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 1 C - mikrobiologia" sheetId="1" r:id="rId1"/>
  </sheets>
  <definedNames>
    <definedName name="__Anonymous_Sheet_DB__1">#REF!</definedName>
    <definedName name="__Anonymous_Sheet_DB__1_1">#REF!</definedName>
    <definedName name="Excel_BuiltIn__FilterDatabase" localSheetId="0">'Zał. 1 C - mikrobiologia'!$A$1:$B$79</definedName>
  </definedNames>
  <calcPr fullCalcOnLoad="1"/>
</workbook>
</file>

<file path=xl/sharedStrings.xml><?xml version="1.0" encoding="utf-8"?>
<sst xmlns="http://schemas.openxmlformats.org/spreadsheetml/2006/main" count="24" uniqueCount="24">
  <si>
    <t>LP</t>
  </si>
  <si>
    <t xml:space="preserve">NAZWA BADANIA </t>
  </si>
  <si>
    <t>szacowana roczna liczba badań</t>
  </si>
  <si>
    <t>cena jednostkowa badania BRUTTO</t>
  </si>
  <si>
    <t>wartość brutto</t>
  </si>
  <si>
    <t>czas na wykonanie badania                 (w godzinach)</t>
  </si>
  <si>
    <t>MIKROBIOLOGIA</t>
  </si>
  <si>
    <t>Posiew moczu z antybiogramem</t>
  </si>
  <si>
    <t>Posiew wymazu z gardła z antybiogramem</t>
  </si>
  <si>
    <t>Posiew wymazu z nosa z antybiogramem</t>
  </si>
  <si>
    <t>Clostidium difficile, antygen GDH i toksyna A/B w kale</t>
  </si>
  <si>
    <t>Kał na posiew</t>
  </si>
  <si>
    <t>Ropa posiew</t>
  </si>
  <si>
    <t>Wydzielina z piersi</t>
  </si>
  <si>
    <t>Wymaz z dziąseł</t>
  </si>
  <si>
    <t>Wymaz z jamy ustnej</t>
  </si>
  <si>
    <t>Wymaz z kanału szyjki macicy</t>
  </si>
  <si>
    <t>Posiew z pochwy</t>
  </si>
  <si>
    <t>Wymaz z rany</t>
  </si>
  <si>
    <t>Wymaz ze zmian skórnych</t>
  </si>
  <si>
    <t>RAZEM WARTOŚĆ PAKIETU NR 1 C</t>
  </si>
  <si>
    <t>………………………………………………….</t>
  </si>
  <si>
    <t>podpis oferenta</t>
  </si>
  <si>
    <t>Wymaz z oka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</si>
</sst>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16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4" fontId="0" fillId="0" borderId="0" xfId="58" applyFill="1" applyBorder="1" applyAlignment="1" applyProtection="1">
      <alignment/>
      <protection/>
    </xf>
    <xf numFmtId="0" fontId="18" fillId="2" borderId="10" xfId="0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 wrapText="1"/>
    </xf>
    <xf numFmtId="164" fontId="18" fillId="2" borderId="10" xfId="58" applyFont="1" applyFill="1" applyBorder="1" applyAlignment="1" applyProtection="1">
      <alignment horizontal="center" vertical="center" wrapText="1"/>
      <protection/>
    </xf>
    <xf numFmtId="164" fontId="18" fillId="2" borderId="10" xfId="58" applyFont="1" applyFill="1" applyBorder="1" applyAlignment="1" applyProtection="1">
      <alignment horizontal="center" vertical="center" wrapText="1"/>
      <protection/>
    </xf>
    <xf numFmtId="0" fontId="18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4" fontId="20" fillId="8" borderId="10" xfId="58" applyFont="1" applyFill="1" applyBorder="1" applyAlignment="1" applyProtection="1">
      <alignment/>
      <protection/>
    </xf>
    <xf numFmtId="0" fontId="19" fillId="8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/>
      <protection locked="0"/>
    </xf>
    <xf numFmtId="3" fontId="18" fillId="0" borderId="10" xfId="0" applyNumberFormat="1" applyFont="1" applyBorder="1" applyAlignment="1">
      <alignment/>
    </xf>
    <xf numFmtId="164" fontId="0" fillId="0" borderId="10" xfId="58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>
      <alignment/>
    </xf>
    <xf numFmtId="164" fontId="20" fillId="0" borderId="11" xfId="58" applyFont="1" applyFill="1" applyBorder="1" applyAlignment="1" applyProtection="1">
      <alignment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164" fontId="0" fillId="0" borderId="0" xfId="58" applyFont="1" applyFill="1" applyBorder="1" applyAlignment="1" applyProtection="1">
      <alignment/>
      <protection/>
    </xf>
    <xf numFmtId="164" fontId="22" fillId="0" borderId="0" xfId="58" applyFont="1" applyFill="1" applyBorder="1" applyAlignment="1" applyProtection="1">
      <alignment/>
      <protection/>
    </xf>
    <xf numFmtId="3" fontId="0" fillId="0" borderId="0" xfId="58" applyNumberFormat="1" applyFill="1" applyBorder="1" applyAlignment="1" applyProtection="1">
      <alignment/>
      <protection/>
    </xf>
    <xf numFmtId="0" fontId="19" fillId="8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 1" xfId="33"/>
    <cellStyle name="Akcent 2 1" xfId="34"/>
    <cellStyle name="Akcent 3 1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 1" xfId="46"/>
    <cellStyle name="Nagłówek 2 1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79"/>
  <sheetViews>
    <sheetView tabSelected="1" zoomScale="127" zoomScaleNormal="127" workbookViewId="0" topLeftCell="A1">
      <selection activeCell="B28" sqref="B28"/>
    </sheetView>
  </sheetViews>
  <sheetFormatPr defaultColWidth="9.140625" defaultRowHeight="12.75"/>
  <cols>
    <col min="1" max="1" width="7.57421875" style="1" customWidth="1"/>
    <col min="2" max="2" width="68.7109375" style="2" customWidth="1"/>
    <col min="3" max="3" width="13.8515625" style="3" customWidth="1"/>
    <col min="4" max="4" width="15.00390625" style="4" customWidth="1"/>
    <col min="5" max="5" width="16.00390625" style="4" customWidth="1"/>
    <col min="6" max="6" width="15.00390625" style="2" customWidth="1"/>
    <col min="7" max="247" width="11.57421875" style="2" customWidth="1"/>
    <col min="248" max="16384" width="11.57421875" style="0" customWidth="1"/>
  </cols>
  <sheetData>
    <row r="1" spans="1:6" s="10" customFormat="1" ht="83.25" customHeight="1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</row>
    <row r="2" spans="1:6" ht="15.75">
      <c r="A2" s="29" t="s">
        <v>6</v>
      </c>
      <c r="B2" s="29"/>
      <c r="C2" s="29"/>
      <c r="D2" s="29"/>
      <c r="E2" s="11">
        <f>SUM(E3:E16)</f>
        <v>0</v>
      </c>
      <c r="F2" s="12"/>
    </row>
    <row r="3" spans="1:6" ht="15">
      <c r="A3" s="13">
        <v>1</v>
      </c>
      <c r="B3" s="14" t="s">
        <v>7</v>
      </c>
      <c r="C3" s="15">
        <v>200</v>
      </c>
      <c r="D3" s="16"/>
      <c r="E3" s="16">
        <f>C3*D3</f>
        <v>0</v>
      </c>
      <c r="F3" s="17"/>
    </row>
    <row r="4" spans="1:6" ht="15">
      <c r="A4" s="13">
        <f aca="true" t="shared" si="0" ref="A4:A16">A3+1</f>
        <v>2</v>
      </c>
      <c r="B4" s="14" t="s">
        <v>8</v>
      </c>
      <c r="C4" s="15">
        <v>25</v>
      </c>
      <c r="D4" s="16"/>
      <c r="E4" s="16">
        <f>C4*D4</f>
        <v>0</v>
      </c>
      <c r="F4" s="17"/>
    </row>
    <row r="5" spans="1:6" ht="15">
      <c r="A5" s="13">
        <f t="shared" si="0"/>
        <v>3</v>
      </c>
      <c r="B5" s="14" t="s">
        <v>9</v>
      </c>
      <c r="C5" s="15">
        <v>15</v>
      </c>
      <c r="D5" s="16"/>
      <c r="E5" s="16">
        <f>C5*D5</f>
        <v>0</v>
      </c>
      <c r="F5" s="17"/>
    </row>
    <row r="6" spans="1:6" ht="15">
      <c r="A6" s="13">
        <f t="shared" si="0"/>
        <v>4</v>
      </c>
      <c r="B6" s="18" t="s">
        <v>10</v>
      </c>
      <c r="C6" s="19">
        <v>10</v>
      </c>
      <c r="D6" s="16"/>
      <c r="E6" s="16">
        <f aca="true" t="shared" si="1" ref="E6:E13">D6*C6</f>
        <v>0</v>
      </c>
      <c r="F6" s="17"/>
    </row>
    <row r="7" spans="1:6" ht="15">
      <c r="A7" s="13">
        <f t="shared" si="0"/>
        <v>5</v>
      </c>
      <c r="B7" s="20" t="s">
        <v>11</v>
      </c>
      <c r="C7" s="21">
        <v>10</v>
      </c>
      <c r="D7" s="16"/>
      <c r="E7" s="16">
        <f t="shared" si="1"/>
        <v>0</v>
      </c>
      <c r="F7" s="17"/>
    </row>
    <row r="8" spans="1:6" ht="15">
      <c r="A8" s="13">
        <f t="shared" si="0"/>
        <v>6</v>
      </c>
      <c r="B8" s="20" t="s">
        <v>12</v>
      </c>
      <c r="C8" s="21">
        <v>10</v>
      </c>
      <c r="D8" s="16"/>
      <c r="E8" s="16">
        <f t="shared" si="1"/>
        <v>0</v>
      </c>
      <c r="F8" s="17"/>
    </row>
    <row r="9" spans="1:6" ht="15">
      <c r="A9" s="13">
        <f t="shared" si="0"/>
        <v>7</v>
      </c>
      <c r="B9" s="21" t="s">
        <v>13</v>
      </c>
      <c r="C9" s="21">
        <v>10</v>
      </c>
      <c r="D9" s="16"/>
      <c r="E9" s="16">
        <f t="shared" si="1"/>
        <v>0</v>
      </c>
      <c r="F9" s="17"/>
    </row>
    <row r="10" spans="1:6" ht="15">
      <c r="A10" s="13">
        <f t="shared" si="0"/>
        <v>8</v>
      </c>
      <c r="B10" s="20" t="s">
        <v>14</v>
      </c>
      <c r="C10" s="21">
        <v>5</v>
      </c>
      <c r="D10" s="16"/>
      <c r="E10" s="16">
        <f t="shared" si="1"/>
        <v>0</v>
      </c>
      <c r="F10" s="17"/>
    </row>
    <row r="11" spans="1:6" ht="15">
      <c r="A11" s="13">
        <f t="shared" si="0"/>
        <v>9</v>
      </c>
      <c r="B11" s="20" t="s">
        <v>15</v>
      </c>
      <c r="C11" s="21">
        <v>10</v>
      </c>
      <c r="D11" s="16"/>
      <c r="E11" s="16">
        <f t="shared" si="1"/>
        <v>0</v>
      </c>
      <c r="F11" s="17"/>
    </row>
    <row r="12" spans="1:6" ht="15">
      <c r="A12" s="13">
        <f t="shared" si="0"/>
        <v>10</v>
      </c>
      <c r="B12" s="20" t="s">
        <v>16</v>
      </c>
      <c r="C12" s="21">
        <v>10</v>
      </c>
      <c r="D12" s="16"/>
      <c r="E12" s="16">
        <f t="shared" si="1"/>
        <v>0</v>
      </c>
      <c r="F12" s="17"/>
    </row>
    <row r="13" spans="1:6" ht="15">
      <c r="A13" s="13">
        <f t="shared" si="0"/>
        <v>11</v>
      </c>
      <c r="B13" s="20" t="s">
        <v>17</v>
      </c>
      <c r="C13" s="21">
        <v>10</v>
      </c>
      <c r="D13" s="16"/>
      <c r="E13" s="16">
        <f t="shared" si="1"/>
        <v>0</v>
      </c>
      <c r="F13" s="17"/>
    </row>
    <row r="14" spans="1:6" ht="15">
      <c r="A14" s="13">
        <f t="shared" si="0"/>
        <v>12</v>
      </c>
      <c r="B14" s="20" t="s">
        <v>23</v>
      </c>
      <c r="C14" s="21">
        <v>5</v>
      </c>
      <c r="D14" s="16"/>
      <c r="E14" s="16">
        <f>D14*C14</f>
        <v>0</v>
      </c>
      <c r="F14" s="17"/>
    </row>
    <row r="15" spans="1:6" ht="15">
      <c r="A15" s="13">
        <f t="shared" si="0"/>
        <v>13</v>
      </c>
      <c r="B15" s="20" t="s">
        <v>18</v>
      </c>
      <c r="C15" s="21">
        <v>5</v>
      </c>
      <c r="D15" s="16"/>
      <c r="E15" s="16">
        <f>D15*C15</f>
        <v>0</v>
      </c>
      <c r="F15" s="17"/>
    </row>
    <row r="16" spans="1:6" ht="15">
      <c r="A16" s="13">
        <f t="shared" si="0"/>
        <v>14</v>
      </c>
      <c r="B16" s="20" t="s">
        <v>19</v>
      </c>
      <c r="C16" s="21">
        <v>10</v>
      </c>
      <c r="D16" s="16"/>
      <c r="E16" s="16">
        <f>D16*C16</f>
        <v>0</v>
      </c>
      <c r="F16" s="17"/>
    </row>
    <row r="17" spans="1:6" ht="15.75">
      <c r="A17" s="30" t="s">
        <v>20</v>
      </c>
      <c r="B17" s="30"/>
      <c r="C17" s="30"/>
      <c r="D17" s="30"/>
      <c r="E17" s="22">
        <f>E2</f>
        <v>0</v>
      </c>
      <c r="F17" s="17"/>
    </row>
    <row r="18" spans="1:2" ht="15">
      <c r="A18" s="23"/>
      <c r="B18" s="24"/>
    </row>
    <row r="19" spans="1:2" ht="15">
      <c r="A19" s="23"/>
      <c r="B19" s="25"/>
    </row>
    <row r="20" spans="1:4" ht="15">
      <c r="A20" s="23"/>
      <c r="B20" s="25"/>
      <c r="D20" s="26" t="s">
        <v>21</v>
      </c>
    </row>
    <row r="21" spans="1:5" ht="15">
      <c r="A21" s="23"/>
      <c r="B21" s="24"/>
      <c r="E21" s="27" t="s">
        <v>22</v>
      </c>
    </row>
    <row r="22" spans="1:2" ht="15">
      <c r="A22" s="23"/>
      <c r="B22" s="24"/>
    </row>
    <row r="23" spans="1:2" ht="15">
      <c r="A23" s="23"/>
      <c r="B23" s="24"/>
    </row>
    <row r="24" spans="1:2" ht="15">
      <c r="A24" s="23"/>
      <c r="B24" s="24"/>
    </row>
    <row r="25" spans="1:2" ht="15">
      <c r="A25" s="23"/>
      <c r="B25" s="24"/>
    </row>
    <row r="26" spans="1:2" ht="15">
      <c r="A26" s="23"/>
      <c r="B26" s="24"/>
    </row>
    <row r="27" spans="1:2" ht="15">
      <c r="A27" s="23"/>
      <c r="B27" s="24"/>
    </row>
    <row r="28" spans="1:2" ht="15">
      <c r="A28" s="23"/>
      <c r="B28" s="24"/>
    </row>
    <row r="29" spans="1:3" ht="15">
      <c r="A29" s="23"/>
      <c r="B29" s="24"/>
      <c r="C29" s="28"/>
    </row>
    <row r="30" spans="1:2" ht="15">
      <c r="A30" s="23"/>
      <c r="B30" s="24"/>
    </row>
    <row r="31" spans="1:2" ht="15">
      <c r="A31" s="23"/>
      <c r="B31" s="24"/>
    </row>
    <row r="32" spans="1:2" ht="15">
      <c r="A32" s="23"/>
      <c r="B32" s="24"/>
    </row>
    <row r="33" spans="1:2" ht="15">
      <c r="A33" s="23"/>
      <c r="B33" s="24"/>
    </row>
    <row r="34" spans="1:2" ht="15">
      <c r="A34" s="23"/>
      <c r="B34" s="24"/>
    </row>
    <row r="35" spans="1:2" ht="15">
      <c r="A35" s="23"/>
      <c r="B35" s="24"/>
    </row>
    <row r="36" spans="1:2" ht="15">
      <c r="A36" s="23"/>
      <c r="B36" s="24"/>
    </row>
    <row r="37" spans="1:2" ht="15">
      <c r="A37" s="23"/>
      <c r="B37" s="24"/>
    </row>
    <row r="38" spans="1:2" ht="15">
      <c r="A38" s="23"/>
      <c r="B38" s="24"/>
    </row>
    <row r="39" spans="1:2" ht="15">
      <c r="A39" s="23"/>
      <c r="B39" s="24"/>
    </row>
    <row r="40" spans="1:2" ht="15">
      <c r="A40" s="23"/>
      <c r="B40" s="24"/>
    </row>
    <row r="41" spans="1:2" ht="15">
      <c r="A41" s="23"/>
      <c r="B41" s="24"/>
    </row>
    <row r="42" spans="1:2" ht="15">
      <c r="A42" s="23"/>
      <c r="B42" s="24"/>
    </row>
    <row r="43" spans="1:2" ht="15">
      <c r="A43" s="23"/>
      <c r="B43" s="24"/>
    </row>
    <row r="44" spans="1:2" ht="15">
      <c r="A44" s="23"/>
      <c r="B44" s="24"/>
    </row>
    <row r="45" spans="1:2" ht="15">
      <c r="A45" s="23"/>
      <c r="B45" s="24"/>
    </row>
    <row r="46" spans="1:2" ht="15">
      <c r="A46" s="23"/>
      <c r="B46" s="24"/>
    </row>
    <row r="47" spans="1:2" ht="15">
      <c r="A47" s="23"/>
      <c r="B47" s="24"/>
    </row>
    <row r="48" spans="1:2" ht="15">
      <c r="A48" s="23"/>
      <c r="B48" s="24"/>
    </row>
    <row r="49" spans="1:2" ht="15">
      <c r="A49" s="23"/>
      <c r="B49" s="24"/>
    </row>
    <row r="50" spans="1:2" ht="15">
      <c r="A50" s="23"/>
      <c r="B50" s="24"/>
    </row>
    <row r="51" spans="1:2" ht="15">
      <c r="A51" s="23"/>
      <c r="B51" s="24"/>
    </row>
    <row r="52" spans="1:2" ht="15">
      <c r="A52" s="23"/>
      <c r="B52" s="24"/>
    </row>
    <row r="53" spans="1:2" ht="15">
      <c r="A53" s="23"/>
      <c r="B53" s="24"/>
    </row>
    <row r="54" spans="1:2" ht="15">
      <c r="A54" s="23"/>
      <c r="B54" s="24"/>
    </row>
    <row r="55" spans="1:2" ht="15">
      <c r="A55" s="23"/>
      <c r="B55" s="24"/>
    </row>
    <row r="56" spans="1:2" ht="15">
      <c r="A56" s="23"/>
      <c r="B56" s="24"/>
    </row>
    <row r="57" spans="1:2" ht="15">
      <c r="A57" s="23"/>
      <c r="B57" s="24"/>
    </row>
    <row r="58" spans="1:2" ht="15">
      <c r="A58" s="23"/>
      <c r="B58" s="24"/>
    </row>
    <row r="59" spans="1:2" ht="15">
      <c r="A59" s="23"/>
      <c r="B59" s="24"/>
    </row>
    <row r="60" spans="1:2" ht="15">
      <c r="A60" s="23"/>
      <c r="B60" s="24"/>
    </row>
    <row r="61" spans="1:2" ht="15">
      <c r="A61" s="23"/>
      <c r="B61" s="24"/>
    </row>
    <row r="62" spans="1:2" ht="15">
      <c r="A62" s="23"/>
      <c r="B62" s="24"/>
    </row>
    <row r="63" spans="1:2" ht="15">
      <c r="A63" s="23"/>
      <c r="B63" s="24"/>
    </row>
    <row r="64" spans="1:2" ht="15">
      <c r="A64" s="23"/>
      <c r="B64" s="24"/>
    </row>
    <row r="65" spans="1:2" ht="15">
      <c r="A65" s="23"/>
      <c r="B65" s="24"/>
    </row>
    <row r="66" spans="1:2" ht="15">
      <c r="A66" s="23"/>
      <c r="B66" s="24"/>
    </row>
    <row r="67" spans="1:2" ht="15">
      <c r="A67" s="23"/>
      <c r="B67" s="24"/>
    </row>
    <row r="68" spans="1:2" ht="15">
      <c r="A68" s="23"/>
      <c r="B68" s="24"/>
    </row>
    <row r="69" spans="1:2" ht="15">
      <c r="A69" s="23"/>
      <c r="B69" s="24"/>
    </row>
    <row r="70" spans="1:2" ht="15">
      <c r="A70" s="23"/>
      <c r="B70" s="24"/>
    </row>
    <row r="71" spans="1:2" ht="15">
      <c r="A71" s="23"/>
      <c r="B71" s="24"/>
    </row>
    <row r="72" spans="1:2" ht="15">
      <c r="A72" s="23"/>
      <c r="B72" s="24"/>
    </row>
    <row r="73" spans="1:2" ht="15">
      <c r="A73" s="23"/>
      <c r="B73" s="24"/>
    </row>
    <row r="74" spans="1:2" ht="15">
      <c r="A74" s="23"/>
      <c r="B74" s="24"/>
    </row>
    <row r="75" spans="1:2" ht="15">
      <c r="A75" s="23"/>
      <c r="B75" s="24"/>
    </row>
    <row r="76" spans="1:2" ht="15">
      <c r="A76" s="23"/>
      <c r="B76" s="24"/>
    </row>
    <row r="77" spans="1:2" ht="15">
      <c r="A77" s="23"/>
      <c r="B77" s="24"/>
    </row>
    <row r="78" spans="1:2" ht="15">
      <c r="A78" s="23"/>
      <c r="B78" s="24"/>
    </row>
    <row r="79" spans="1:2" ht="15">
      <c r="A79" s="23"/>
      <c r="B79" s="24"/>
    </row>
  </sheetData>
  <sheetProtection selectLockedCells="1" selectUnlockedCells="1"/>
  <mergeCells count="2">
    <mergeCell ref="A2:D2"/>
    <mergeCell ref="A17:D17"/>
  </mergeCells>
  <printOptions/>
  <pageMargins left="0.19652777777777777" right="0.19652777777777777" top="0.39375" bottom="0.39375" header="0.5118110236220472" footer="0.5118110236220472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2022-12-14T11:18:38Z</dcterms:modified>
  <cp:category/>
  <cp:version/>
  <cp:contentType/>
  <cp:contentStatus/>
</cp:coreProperties>
</file>